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F5BF142A-856C-44D9-8DBF-0CBE44C378F1}"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<sst xmlns="http://schemas.openxmlformats.org/spreadsheetml/2006/main" count="1217" uniqueCount="664">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</sst>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390</v>
      </c>
      <c r="B10" s="163"/>
      <c r="C10" s="113" t="str">
        <f>VLOOKUP(A10,lista,2,0)</f>
        <v>G. INGENIERÍA DIGITAL Y BIM</v>
      </c>
      <c r="D10" s="113"/>
      <c r="E10" s="113"/>
      <c r="F10" s="113"/>
      <c r="G10" s="113" t="str">
        <f>VLOOKUP(A10,lista,3,0)</f>
        <v>Experto/a 3</v>
      </c>
      <c r="H10" s="113"/>
      <c r="I10" s="124" t="str">
        <f>VLOOKUP(A10,lista,4,0)</f>
        <v>Experto/a en drenaje y estudios de inundabilidad</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de al menos 10 años en estudios de hidrología y drenaje en proyectos de ingeniería de obras lineales.
Experiencia de al menos 10 años en modelos hidráulicos 1D y 2D aplicados a soluciones de ingeniería.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OlDVkYy+zqntEFZS0KM/VFovIB753T0OjSt6iwG8hQtStLNQnWkK4OeJsYzN1c+SCXPYFgkmVJPgZDSBI3ZPA==" saltValue="nOwA3M+z97uR1B0SVP9VO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2025-05-19T14:56:30Z</dcterms:modified>
</cp:coreProperties>
</file>